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Jul Sep 2023\"/>
    </mc:Choice>
  </mc:AlternateContent>
  <xr:revisionPtr revIDLastSave="0" documentId="13_ncr:1_{3CA85B8B-1718-4FB3-9098-B882BA311028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84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<sst xmlns="http://schemas.openxmlformats.org/spreadsheetml/2006/main" count="49" uniqueCount="40">
  <si>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</si>
  <si>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</si>
  <si>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</si>
  <si>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</si>
  <si>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</si>
  <si>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</si>
  <si>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</si>
  <si>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</si>
  <si>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</si>
  <si>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</si>
  <si>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</si>
  <si>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</si>
  <si>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</si>
  <si>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</si>
  <si>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</si>
  <si>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</si>
  <si>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</si>
  <si>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</si>
  <si>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</si>
  <si>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</si>
  <si>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</si>
  <si>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</si>
  <si>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</si>
  <si>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</si>
  <si>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</si>
  <si>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</si>
  <si>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</si>
  <si>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</si>
  <si>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</si>
  <si>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</si>
  <si>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</si>
  <si>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</si>
  <si>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</si>
  <si>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</si>
  <si>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</si>
  <si>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</si>
  <si>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</si>
  <si>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</si>
  <si>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PROMOTORA PARA EL DESARROLLO ECONÓMICO DE CHIHUAHUA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</si>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</sst>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F26" sqref="F26:G31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126698397.99999999</v>
      </c>
      <c r="D15" s="27">
        <v>0</v>
      </c>
      <c r="E15" s="21">
        <f t="shared" si="0"/>
        <v>126698397.99999999</v>
      </c>
      <c r="F15" s="27">
        <v>91084353.180000022</v>
      </c>
      <c r="G15" s="20">
        <v>91084353.180000022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0</v>
      </c>
      <c r="D17" s="27">
        <v>0</v>
      </c>
      <c r="E17" s="21">
        <f t="shared" si="0"/>
        <v>0</v>
      </c>
      <c r="F17" s="27">
        <v>0</v>
      </c>
      <c r="G17" s="20">
        <v>0</v>
      </c>
    </row>
    <row r="18" spans="2:7" ht="24" customHeight="1" x14ac:dyDescent="0.2">
      <c r="B18" s="13" t="s">
        <v>30</v>
      </c>
      <c r="C18" s="20">
        <v>9149989.0546538699</v>
      </c>
      <c r="D18" s="27">
        <v>0</v>
      </c>
      <c r="E18" s="21">
        <f t="shared" si="0"/>
        <v>9149989.0546538699</v>
      </c>
      <c r="F18" s="27">
        <v>18717043.100000001</v>
      </c>
      <c r="G18" s="20">
        <v>18717043.100000001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135848387.05465385</v>
      </c>
      <c r="D20" s="28">
        <f>SUM(D9:D18)</f>
        <v>0</v>
      </c>
      <c r="E20" s="22">
        <f>C20+D20</f>
        <v>135848387.05465385</v>
      </c>
      <c r="F20" s="28">
        <f>SUM(F9:F18)</f>
        <v>109801396.28000003</v>
      </c>
      <c r="G20" s="22">
        <f>SUM(G9:G18)</f>
        <v>109801396.28000003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25151717</v>
      </c>
      <c r="D26" s="20">
        <v>0</v>
      </c>
      <c r="E26" s="21">
        <f t="shared" ref="E26:E34" si="1">C26+D26</f>
        <v>25151717</v>
      </c>
      <c r="F26" s="20">
        <v>15422981.049999999</v>
      </c>
      <c r="G26" s="38">
        <v>15422981.049999999</v>
      </c>
    </row>
    <row r="27" spans="2:7" ht="12" customHeight="1" x14ac:dyDescent="0.2">
      <c r="B27" s="32" t="s">
        <v>12</v>
      </c>
      <c r="C27" s="20">
        <v>2018900</v>
      </c>
      <c r="D27" s="20">
        <v>0</v>
      </c>
      <c r="E27" s="21">
        <f t="shared" si="1"/>
        <v>2018900</v>
      </c>
      <c r="F27" s="20">
        <v>934507.25000000012</v>
      </c>
      <c r="G27" s="38">
        <v>934507.25000000012</v>
      </c>
    </row>
    <row r="28" spans="2:7" x14ac:dyDescent="0.2">
      <c r="B28" s="32" t="s">
        <v>13</v>
      </c>
      <c r="C28" s="20">
        <v>113088071</v>
      </c>
      <c r="D28" s="20">
        <v>0</v>
      </c>
      <c r="E28" s="21">
        <f t="shared" si="1"/>
        <v>113088071</v>
      </c>
      <c r="F28" s="20">
        <v>37055526.25</v>
      </c>
      <c r="G28" s="38">
        <v>37055526.25</v>
      </c>
    </row>
    <row r="29" spans="2:7" x14ac:dyDescent="0.2">
      <c r="B29" s="32" t="s">
        <v>14</v>
      </c>
      <c r="C29" s="20">
        <v>1502851</v>
      </c>
      <c r="D29" s="20">
        <v>0</v>
      </c>
      <c r="E29" s="21">
        <f t="shared" si="1"/>
        <v>1502851</v>
      </c>
      <c r="F29" s="20">
        <v>915858.92</v>
      </c>
      <c r="G29" s="38">
        <v>915858.92</v>
      </c>
    </row>
    <row r="30" spans="2:7" x14ac:dyDescent="0.2">
      <c r="B30" s="32" t="s">
        <v>15</v>
      </c>
      <c r="C30" s="20">
        <v>0</v>
      </c>
      <c r="D30" s="20">
        <v>29756008</v>
      </c>
      <c r="E30" s="21">
        <f t="shared" si="1"/>
        <v>29756008</v>
      </c>
      <c r="F30" s="20">
        <v>7485414.5800000001</v>
      </c>
      <c r="G30" s="38">
        <v>7485414.5800000001</v>
      </c>
    </row>
    <row r="31" spans="2:7" x14ac:dyDescent="0.2">
      <c r="B31" s="32" t="s">
        <v>16</v>
      </c>
      <c r="C31" s="20">
        <v>0</v>
      </c>
      <c r="D31" s="20">
        <v>131850000</v>
      </c>
      <c r="E31" s="21">
        <f t="shared" si="1"/>
        <v>131850000</v>
      </c>
      <c r="F31" s="20">
        <v>8359532.3900000006</v>
      </c>
      <c r="G31" s="38">
        <v>8359532.3900000006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141761539</v>
      </c>
      <c r="D36" s="22">
        <f>SUM(D26:D34)</f>
        <v>161606008</v>
      </c>
      <c r="E36" s="22">
        <f>SUM(E26:E34)</f>
        <v>303367547</v>
      </c>
      <c r="F36" s="22">
        <f>SUM(F26:F34)</f>
        <v>70173820.439999998</v>
      </c>
      <c r="G36" s="39">
        <f>SUM(G26:G34)</f>
        <v>70173820.439999998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-5913151.9453461468</v>
      </c>
      <c r="D38" s="8">
        <f>D20-D36</f>
        <v>-161606008</v>
      </c>
      <c r="E38" s="8">
        <f>D38+C38</f>
        <v>-167519159.94534615</v>
      </c>
      <c r="F38" s="8">
        <f>F20-F36</f>
        <v>39627575.840000033</v>
      </c>
      <c r="G38" s="9">
        <f>G20-G36</f>
        <v>39627575.840000033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2020-01-23T20:49:44Z</cp:lastPrinted>
  <dcterms:created xsi:type="dcterms:W3CDTF">2019-12-11T17:18:27Z</dcterms:created>
  <dcterms:modified xsi:type="dcterms:W3CDTF">2023-10-18T16:57:34Z</dcterms:modified>
</cp:coreProperties>
</file>