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_pich\promotora\COORDINACIÓN\10C. 3 Auditorías\ASECH\ASECH AUDITORIA OBRA 2021\5.- ASE-AEOP-392-2022\1. Auxiliar Contable y pagos obras\1.6. REHABILATACION CARPETA CONCRETO\"/>
    </mc:Choice>
  </mc:AlternateContent>
  <xr:revisionPtr revIDLastSave="0" documentId="13_ncr:1_{870FFFD3-15CC-4AFE-B7DA-63CC0B75011D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pabe" sheetId="1" r:id="rId1"/>
    <sheet name="resumen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2" l="1"/>
  <c r="C26" i="2"/>
  <c r="C17" i="2"/>
  <c r="C16" i="2"/>
  <c r="C15" i="2"/>
  <c r="G6" i="1" l="1"/>
</calcChain>
</file>

<file path=xl/sharedStrings.xml><?xml version="1.0" encoding="utf-8"?>
<sst xmlns="http://schemas.openxmlformats.org/spreadsheetml/2006/main" count="34" uniqueCount="24">
  <si>
    <t>C00147</t>
  </si>
  <si>
    <t>INFRAESTRUCTURA GLOBAL PABE SA DE CV</t>
  </si>
  <si>
    <t>8803</t>
  </si>
  <si>
    <t>. (ESTIM 4. REHABILITACION CARPETA ASFALTICA 1-RET VARGAS LLOSA 2.- AV. TEOTIHUACAN (PAQUIME) Y ROBERTO FIERRO (JUAREZ) F-89)</t>
  </si>
  <si>
    <t>C00197</t>
  </si>
  <si>
    <t>8849</t>
  </si>
  <si>
    <t>. (ESTIM 5 y 6. REHABILITACION CARPETA ASFALTICA 1-RET VARGAS LLOSA 2.- AV. TEOTIHUACAN (PAQUIME) Y ROBERTO FIERRO (JUAREZ) F-96-107)</t>
  </si>
  <si>
    <t>C00328</t>
  </si>
  <si>
    <t>8973</t>
  </si>
  <si>
    <t>. (ESTIM 7 REHABILITACION CARPETA ASFALTICA 1-RET VARGAS LLOSA 2.- AV. TEOTIHUACAN (PAQUIME) Y ROBERTO FIERRO (JUAREZ) F-121)</t>
  </si>
  <si>
    <t>con iva</t>
  </si>
  <si>
    <t>INFRAESTRUCTURA GLOBAL PABE, S.A. DE C.V.</t>
  </si>
  <si>
    <t>RECARPETEO CICH, PAQUIMÉ, JUÁREZ</t>
  </si>
  <si>
    <t>COP-099-2020-P</t>
  </si>
  <si>
    <t>IMPORTE SIN IVA</t>
  </si>
  <si>
    <t>PAGOS</t>
  </si>
  <si>
    <t>FECHA</t>
  </si>
  <si>
    <t>CHEQUE</t>
  </si>
  <si>
    <t>´FEB 2021</t>
  </si>
  <si>
    <t>´mar 2021</t>
  </si>
  <si>
    <t>ABR 2021</t>
  </si>
  <si>
    <t>TOTAL PAGOS SIN IVA</t>
  </si>
  <si>
    <t>ant</t>
  </si>
  <si>
    <t>´DIC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</si>
</sst>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3" formatCode="_-* #,##0.00_-;\-* #,##0.00_-;_-* &quot;-&quot;??_-;_-@_-"/>
    <numFmt numFmtId="164" formatCode="dd/mm/yyyy;@"/>
  </numFmts>
  <fonts count="12" x14ac:knownFonts="1">
    <font>
      <sz val="8"/>
      <color rgb="FF000000"/>
      <name val="Tahoma"/>
    </font>
    <font>
      <sz val="8"/>
      <color rgb="FF000000"/>
      <name val="Tahoma"/>
      <family val="2"/>
    </font>
    <font>
      <b/>
      <sz val="12"/>
      <color rgb="FF000000"/>
      <name val="Arial"/>
      <family val="2"/>
    </font>
    <font>
      <sz val="12"/>
      <color rgb="FF000000"/>
      <name val="Tahoma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33CC"/>
      <name val="Arial"/>
      <family val="2"/>
    </font>
    <font>
      <sz val="11"/>
      <name val="Calibri"/>
      <family val="2"/>
      <scheme val="minor"/>
    </font>
    <font>
      <sz val="11"/>
      <color rgb="FF0033CC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7" fontId="2" fillId="4" borderId="3" xfId="0" applyNumberFormat="1" applyFont="1" applyFill="1" applyBorder="1" applyAlignment="1">
      <alignment horizontal="center" vertical="center"/>
    </xf>
    <xf numFmtId="7" fontId="4" fillId="5" borderId="4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164" fontId="5" fillId="8" borderId="7" xfId="0" applyNumberFormat="1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7" fontId="5" fillId="7" borderId="6" xfId="0" applyNumberFormat="1" applyFont="1" applyFill="1" applyBorder="1" applyAlignment="1">
      <alignment horizontal="center" vertical="center"/>
    </xf>
    <xf numFmtId="7" fontId="6" fillId="10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9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7" fontId="3" fillId="0" borderId="0" xfId="0" applyNumberFormat="1" applyFont="1" applyAlignment="1">
      <alignment horizontal="center" vertical="center"/>
    </xf>
    <xf numFmtId="0" fontId="7" fillId="11" borderId="10" xfId="0" applyFont="1" applyFill="1" applyBorder="1"/>
    <xf numFmtId="43" fontId="7" fillId="11" borderId="10" xfId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10" xfId="0" applyFont="1" applyBorder="1"/>
    <xf numFmtId="43" fontId="7" fillId="0" borderId="10" xfId="1" applyFont="1" applyBorder="1"/>
    <xf numFmtId="0" fontId="5" fillId="0" borderId="10" xfId="0" applyFont="1" applyBorder="1"/>
    <xf numFmtId="43" fontId="5" fillId="0" borderId="10" xfId="1" applyFont="1" applyBorder="1"/>
    <xf numFmtId="0" fontId="7" fillId="0" borderId="10" xfId="0" applyFont="1" applyBorder="1" applyAlignment="1">
      <alignment horizontal="center"/>
    </xf>
    <xf numFmtId="43" fontId="7" fillId="0" borderId="10" xfId="1" applyFont="1" applyBorder="1" applyAlignment="1">
      <alignment horizontal="center"/>
    </xf>
    <xf numFmtId="15" fontId="5" fillId="0" borderId="10" xfId="0" applyNumberFormat="1" applyFont="1" applyBorder="1"/>
    <xf numFmtId="43" fontId="8" fillId="0" borderId="10" xfId="1" applyFont="1" applyBorder="1"/>
    <xf numFmtId="0" fontId="9" fillId="0" borderId="10" xfId="0" applyFont="1" applyBorder="1"/>
    <xf numFmtId="0" fontId="8" fillId="0" borderId="10" xfId="0" quotePrefix="1" applyFont="1" applyBorder="1"/>
    <xf numFmtId="17" fontId="8" fillId="0" borderId="10" xfId="0" quotePrefix="1" applyNumberFormat="1" applyFont="1" applyBorder="1"/>
    <xf numFmtId="17" fontId="9" fillId="0" borderId="10" xfId="0" quotePrefix="1" applyNumberFormat="1" applyFont="1" applyBorder="1"/>
    <xf numFmtId="43" fontId="9" fillId="0" borderId="10" xfId="1" applyFont="1" applyBorder="1"/>
    <xf numFmtId="43" fontId="5" fillId="0" borderId="0" xfId="0" applyNumberFormat="1" applyFont="1"/>
    <xf numFmtId="0" fontId="5" fillId="9" borderId="10" xfId="0" applyFont="1" applyFill="1" applyBorder="1" applyAlignment="1">
      <alignment horizontal="center" vertical="center"/>
    </xf>
    <xf numFmtId="0" fontId="0" fillId="0" borderId="10" xfId="0" applyBorder="1"/>
    <xf numFmtId="0" fontId="10" fillId="0" borderId="10" xfId="0" applyFont="1" applyBorder="1"/>
    <xf numFmtId="0" fontId="11" fillId="0" borderId="1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workbookViewId="0">
      <selection activeCell="D25" sqref="D25"/>
    </sheetView>
  </sheetViews>
  <sheetFormatPr baseColWidth="10" defaultColWidth="9.33203125" defaultRowHeight="15" x14ac:dyDescent="0.15"/>
  <cols>
    <col min="1" max="1" width="11" style="2" bestFit="1" customWidth="1"/>
    <col min="2" max="2" width="14.83203125" style="2" bestFit="1" customWidth="1"/>
    <col min="3" max="3" width="3.1640625" style="2" customWidth="1"/>
    <col min="4" max="4" width="61.1640625" style="2" bestFit="1" customWidth="1"/>
    <col min="5" max="5" width="7.5" style="2" bestFit="1" customWidth="1"/>
    <col min="6" max="6" width="54.83203125" style="12" customWidth="1"/>
    <col min="7" max="7" width="19.1640625" bestFit="1" customWidth="1"/>
    <col min="8" max="8" width="18.83203125" style="2" customWidth="1"/>
    <col min="9" max="9" width="18.6640625" style="2" bestFit="1" customWidth="1"/>
    <col min="10" max="10" width="12.33203125" style="2" customWidth="1"/>
    <col min="11" max="11" width="18.6640625" style="2" bestFit="1" customWidth="1"/>
    <col min="12" max="12" width="19.5" style="2" bestFit="1" customWidth="1"/>
    <col min="13" max="16384" width="9.33203125" style="2"/>
  </cols>
  <sheetData>
    <row r="1" spans="1:12" ht="15.75" x14ac:dyDescent="0.15">
      <c r="A1" s="1"/>
      <c r="B1" s="1"/>
      <c r="F1" s="10"/>
      <c r="G1" s="2"/>
      <c r="I1" s="3"/>
      <c r="J1" s="3"/>
      <c r="K1" s="3"/>
      <c r="L1" s="4"/>
    </row>
    <row r="2" spans="1:12" x14ac:dyDescent="0.15">
      <c r="A2" s="5" t="s">
        <v>0</v>
      </c>
      <c r="B2" s="6">
        <v>44250</v>
      </c>
      <c r="C2" s="6"/>
      <c r="D2" s="7" t="s">
        <v>1</v>
      </c>
      <c r="E2" s="7" t="s">
        <v>2</v>
      </c>
      <c r="F2" s="11" t="s">
        <v>3</v>
      </c>
      <c r="G2" s="8">
        <v>988075.26</v>
      </c>
      <c r="H2" s="7"/>
      <c r="J2" s="8"/>
      <c r="L2" s="9"/>
    </row>
    <row r="3" spans="1:12" x14ac:dyDescent="0.15">
      <c r="A3" s="5" t="s">
        <v>4</v>
      </c>
      <c r="B3" s="6">
        <v>44266</v>
      </c>
      <c r="C3" s="6"/>
      <c r="D3" s="7" t="s">
        <v>1</v>
      </c>
      <c r="E3" s="7" t="s">
        <v>5</v>
      </c>
      <c r="F3" s="11" t="s">
        <v>6</v>
      </c>
      <c r="G3" s="8">
        <v>912024.81</v>
      </c>
      <c r="H3" s="7"/>
      <c r="J3" s="8"/>
      <c r="L3" s="9"/>
    </row>
    <row r="4" spans="1:12" x14ac:dyDescent="0.15">
      <c r="A4" s="5" t="s">
        <v>7</v>
      </c>
      <c r="B4" s="6">
        <v>44314</v>
      </c>
      <c r="C4" s="6"/>
      <c r="D4" s="7" t="s">
        <v>1</v>
      </c>
      <c r="E4" s="7" t="s">
        <v>8</v>
      </c>
      <c r="F4" s="11" t="s">
        <v>9</v>
      </c>
      <c r="G4" s="8">
        <v>327335.77</v>
      </c>
      <c r="H4" s="7"/>
      <c r="J4" s="8"/>
      <c r="L4" s="9"/>
    </row>
    <row r="5" spans="1:12" x14ac:dyDescent="0.15">
      <c r="A5" s="5"/>
      <c r="B5" s="6"/>
      <c r="C5" s="6"/>
      <c r="E5" s="7"/>
      <c r="F5" s="11"/>
      <c r="G5" s="2"/>
      <c r="H5" s="7"/>
      <c r="I5" s="8"/>
      <c r="J5" s="8"/>
      <c r="K5" s="8"/>
      <c r="L5" s="9"/>
    </row>
    <row r="6" spans="1:12" x14ac:dyDescent="0.15">
      <c r="G6" s="13">
        <f>SUM(G2:G5)</f>
        <v>2227435.84</v>
      </c>
    </row>
    <row r="7" spans="1:12" ht="15.75" x14ac:dyDescent="0.15">
      <c r="A7" s="1"/>
      <c r="B7" s="1"/>
      <c r="F7" s="10"/>
      <c r="G7" s="2" t="s">
        <v>10</v>
      </c>
      <c r="I7" s="3"/>
      <c r="J7" s="3"/>
      <c r="K7" s="3"/>
      <c r="L7" s="3"/>
    </row>
    <row r="8" spans="1:12" x14ac:dyDescent="0.15">
      <c r="A8" s="5"/>
      <c r="B8" s="6"/>
      <c r="C8" s="6"/>
      <c r="D8" s="7"/>
      <c r="E8" s="7"/>
      <c r="F8" s="11"/>
      <c r="G8" s="2"/>
      <c r="H8" s="7"/>
      <c r="I8" s="8"/>
      <c r="J8" s="8"/>
      <c r="K8" s="8"/>
      <c r="L8" s="8"/>
    </row>
    <row r="9" spans="1:12" x14ac:dyDescent="0.15">
      <c r="A9" s="5"/>
      <c r="B9" s="6"/>
      <c r="C9" s="6"/>
      <c r="E9" s="7"/>
      <c r="F9" s="11"/>
      <c r="G9" s="2"/>
      <c r="H9" s="7"/>
      <c r="I9" s="8"/>
      <c r="J9" s="8"/>
      <c r="K9" s="8"/>
      <c r="L9" s="8"/>
    </row>
    <row r="10" spans="1:12" x14ac:dyDescent="0.15">
      <c r="A10" s="5"/>
      <c r="B10" s="6"/>
      <c r="C10" s="6"/>
      <c r="D10" s="7"/>
      <c r="E10" s="7"/>
      <c r="F10" s="11"/>
      <c r="G10" s="2"/>
      <c r="H10" s="7"/>
      <c r="I10" s="8"/>
      <c r="J10" s="8"/>
      <c r="K10" s="8"/>
      <c r="L10" s="8"/>
    </row>
    <row r="11" spans="1:12" x14ac:dyDescent="0.15">
      <c r="A11" s="5"/>
      <c r="B11" s="6"/>
      <c r="C11" s="6"/>
      <c r="E11" s="7"/>
      <c r="F11" s="11"/>
      <c r="G11" s="2"/>
      <c r="H11" s="7"/>
      <c r="I11" s="8"/>
      <c r="J11" s="8"/>
      <c r="K11" s="8"/>
      <c r="L11" s="8"/>
    </row>
    <row r="12" spans="1:12" x14ac:dyDescent="0.15">
      <c r="A12" s="5"/>
      <c r="B12" s="6"/>
      <c r="C12" s="6"/>
      <c r="D12" s="7"/>
      <c r="E12" s="7"/>
      <c r="F12" s="11"/>
      <c r="G12" s="2"/>
      <c r="H12" s="7"/>
      <c r="I12" s="8"/>
      <c r="J12" s="8"/>
      <c r="K12" s="8"/>
      <c r="L12" s="8"/>
    </row>
    <row r="13" spans="1:12" x14ac:dyDescent="0.15">
      <c r="A13" s="5"/>
      <c r="B13" s="6"/>
      <c r="C13" s="6"/>
      <c r="E13" s="7"/>
      <c r="F13" s="11"/>
      <c r="G13" s="2"/>
      <c r="H13" s="7"/>
      <c r="I13" s="8"/>
      <c r="J13" s="8"/>
      <c r="K13" s="8"/>
      <c r="L13" s="8"/>
    </row>
    <row r="14" spans="1:12" x14ac:dyDescent="0.15">
      <c r="A14" s="5"/>
      <c r="B14" s="6"/>
      <c r="C14" s="6"/>
      <c r="D14" s="7"/>
      <c r="E14" s="7"/>
      <c r="F14" s="11"/>
      <c r="G14" s="2"/>
      <c r="H14" s="7"/>
      <c r="I14" s="8"/>
      <c r="J14" s="8"/>
      <c r="K14" s="8"/>
      <c r="L14" s="8"/>
    </row>
    <row r="15" spans="1:12" x14ac:dyDescent="0.15">
      <c r="A15" s="5"/>
      <c r="B15" s="6"/>
      <c r="C15" s="6"/>
      <c r="E15" s="7"/>
      <c r="F15" s="11"/>
      <c r="G15" s="2"/>
      <c r="H15" s="7"/>
      <c r="I15" s="8"/>
      <c r="J15" s="8"/>
      <c r="K15" s="8"/>
      <c r="L15" s="8"/>
    </row>
    <row r="16" spans="1:12" x14ac:dyDescent="0.15">
      <c r="A16" s="5"/>
      <c r="B16" s="6"/>
      <c r="C16" s="6"/>
      <c r="D16" s="7"/>
      <c r="E16" s="7"/>
      <c r="F16" s="11"/>
      <c r="G16" s="2"/>
      <c r="H16" s="7"/>
      <c r="I16" s="8"/>
      <c r="J16" s="8"/>
      <c r="K16" s="8"/>
      <c r="L16" s="8"/>
    </row>
    <row r="17" spans="1:12" x14ac:dyDescent="0.15">
      <c r="A17" s="5"/>
      <c r="B17" s="6"/>
      <c r="C17" s="6"/>
      <c r="E17" s="7"/>
      <c r="F17" s="11"/>
      <c r="G17" s="2"/>
      <c r="H17" s="7"/>
      <c r="I17" s="8"/>
      <c r="J17" s="8"/>
      <c r="K17" s="8"/>
      <c r="L17" s="8"/>
    </row>
    <row r="18" spans="1:12" x14ac:dyDescent="0.15">
      <c r="A18" s="5"/>
      <c r="B18" s="6"/>
      <c r="C18" s="6"/>
      <c r="D18" s="7"/>
      <c r="E18" s="7"/>
      <c r="F18" s="11"/>
      <c r="G18" s="2"/>
      <c r="H18" s="7"/>
      <c r="I18" s="8"/>
      <c r="J18" s="8"/>
      <c r="K18" s="8"/>
      <c r="L18" s="8"/>
    </row>
    <row r="19" spans="1:12" x14ac:dyDescent="0.15">
      <c r="A19" s="5"/>
      <c r="B19" s="6"/>
      <c r="C19" s="6"/>
      <c r="E19" s="7"/>
      <c r="F19" s="11"/>
      <c r="G19" s="2"/>
      <c r="H19" s="7"/>
      <c r="I19" s="8"/>
      <c r="J19" s="8"/>
      <c r="K19" s="8"/>
      <c r="L19" s="8"/>
    </row>
    <row r="20" spans="1:12" x14ac:dyDescent="0.15">
      <c r="A20" s="5"/>
      <c r="B20" s="6"/>
      <c r="C20" s="6"/>
      <c r="D20" s="7"/>
      <c r="E20" s="7"/>
      <c r="F20" s="11"/>
      <c r="G20" s="2"/>
      <c r="H20" s="7"/>
      <c r="I20" s="8"/>
      <c r="J20" s="8"/>
      <c r="K20" s="8"/>
      <c r="L20" s="8"/>
    </row>
    <row r="21" spans="1:12" x14ac:dyDescent="0.15">
      <c r="A21" s="5"/>
      <c r="B21" s="6"/>
      <c r="C21" s="6"/>
      <c r="E21" s="7"/>
      <c r="F21" s="11"/>
      <c r="G21" s="2"/>
      <c r="H21" s="7"/>
      <c r="I21" s="8"/>
      <c r="J21" s="8"/>
      <c r="K21" s="8"/>
      <c r="L21" s="8"/>
    </row>
    <row r="22" spans="1:12" x14ac:dyDescent="0.15">
      <c r="A22" s="5"/>
      <c r="B22" s="6"/>
      <c r="C22" s="6"/>
      <c r="D22" s="7"/>
      <c r="E22" s="7"/>
      <c r="F22" s="11"/>
      <c r="G22" s="2"/>
      <c r="H22" s="7"/>
      <c r="I22" s="8"/>
      <c r="J22" s="8"/>
      <c r="K22" s="8"/>
      <c r="L22" s="8"/>
    </row>
    <row r="23" spans="1:12" x14ac:dyDescent="0.15">
      <c r="G23" s="2"/>
    </row>
    <row r="24" spans="1:12" ht="15.75" x14ac:dyDescent="0.15">
      <c r="A24" s="1"/>
      <c r="B24" s="1"/>
      <c r="F24" s="10"/>
      <c r="G24" s="2"/>
      <c r="I24" s="3"/>
      <c r="J24" s="3"/>
      <c r="K24" s="3"/>
      <c r="L24" s="3"/>
    </row>
    <row r="25" spans="1:12" x14ac:dyDescent="0.15">
      <c r="A25" s="5"/>
      <c r="B25" s="6"/>
      <c r="C25" s="6"/>
      <c r="D25" s="7"/>
      <c r="E25" s="7"/>
      <c r="F25" s="11"/>
      <c r="G25" s="2"/>
      <c r="H25" s="7"/>
      <c r="I25" s="8"/>
      <c r="J25" s="8"/>
      <c r="K25" s="8"/>
      <c r="L25" s="8"/>
    </row>
    <row r="26" spans="1:12" x14ac:dyDescent="0.15">
      <c r="A26" s="5"/>
      <c r="B26" s="6"/>
      <c r="C26" s="6"/>
      <c r="E26" s="7"/>
      <c r="F26" s="11"/>
      <c r="G26" s="2"/>
      <c r="H26" s="7"/>
      <c r="I26" s="8"/>
      <c r="J26" s="8"/>
      <c r="K26" s="8"/>
      <c r="L26" s="8"/>
    </row>
    <row r="27" spans="1:12" x14ac:dyDescent="0.15">
      <c r="A27" s="5"/>
      <c r="B27" s="6"/>
      <c r="C27" s="6"/>
      <c r="D27" s="7"/>
      <c r="E27" s="7"/>
      <c r="F27" s="11"/>
      <c r="G27" s="2"/>
      <c r="H27" s="7"/>
      <c r="I27" s="8"/>
      <c r="J27" s="8"/>
      <c r="K27" s="8"/>
      <c r="L27" s="8"/>
    </row>
    <row r="28" spans="1:12" x14ac:dyDescent="0.15">
      <c r="A28" s="5"/>
      <c r="B28" s="6"/>
      <c r="C28" s="6"/>
      <c r="E28" s="7"/>
      <c r="F28" s="11"/>
      <c r="G28" s="2"/>
      <c r="H28" s="7"/>
      <c r="I28" s="8"/>
      <c r="J28" s="8"/>
      <c r="K28" s="8"/>
      <c r="L28" s="8"/>
    </row>
    <row r="29" spans="1:12" x14ac:dyDescent="0.15">
      <c r="A29" s="5"/>
      <c r="B29" s="6"/>
      <c r="C29" s="6"/>
      <c r="D29" s="7"/>
      <c r="E29" s="7"/>
      <c r="F29" s="11"/>
      <c r="G29" s="2"/>
      <c r="H29" s="7"/>
      <c r="I29" s="8"/>
      <c r="J29" s="8"/>
      <c r="K29" s="8"/>
      <c r="L29" s="8"/>
    </row>
    <row r="30" spans="1:12" x14ac:dyDescent="0.15">
      <c r="A30" s="5"/>
      <c r="B30" s="6"/>
      <c r="C30" s="6"/>
      <c r="E30" s="7"/>
      <c r="F30" s="11"/>
      <c r="G30" s="2"/>
      <c r="H30" s="7"/>
      <c r="I30" s="8"/>
      <c r="J30" s="8"/>
      <c r="K30" s="8"/>
      <c r="L30" s="8"/>
    </row>
    <row r="31" spans="1:12" x14ac:dyDescent="0.15">
      <c r="A31" s="5"/>
      <c r="B31" s="6"/>
      <c r="C31" s="6"/>
      <c r="D31" s="7"/>
      <c r="E31" s="7"/>
      <c r="F31" s="11"/>
      <c r="G31" s="2"/>
      <c r="H31" s="7"/>
      <c r="I31" s="8"/>
      <c r="J31" s="8"/>
      <c r="K31" s="8"/>
      <c r="L31" s="8"/>
    </row>
    <row r="32" spans="1:12" x14ac:dyDescent="0.15">
      <c r="G32" s="2"/>
    </row>
    <row r="33" spans="1:12" ht="15.75" x14ac:dyDescent="0.15">
      <c r="A33" s="1"/>
      <c r="B33" s="1"/>
      <c r="F33" s="10"/>
      <c r="G33" s="2"/>
      <c r="I33" s="3"/>
      <c r="J33" s="3"/>
      <c r="K33" s="3"/>
      <c r="L33" s="3"/>
    </row>
    <row r="34" spans="1:12" x14ac:dyDescent="0.15">
      <c r="A34" s="5"/>
      <c r="B34" s="6"/>
      <c r="C34" s="6"/>
      <c r="D34" s="7"/>
      <c r="E34" s="7"/>
      <c r="F34" s="11"/>
      <c r="G34" s="2"/>
      <c r="H34" s="7"/>
      <c r="I34" s="8"/>
      <c r="J34" s="8"/>
      <c r="K34" s="8"/>
      <c r="L34" s="8"/>
    </row>
    <row r="35" spans="1:12" x14ac:dyDescent="0.15">
      <c r="A35" s="5"/>
      <c r="B35" s="6"/>
      <c r="C35" s="6"/>
      <c r="E35" s="7"/>
      <c r="F35" s="11"/>
      <c r="G35" s="2"/>
      <c r="H35" s="7"/>
      <c r="I35" s="8"/>
      <c r="J35" s="8"/>
      <c r="K35" s="8"/>
      <c r="L35" s="8"/>
    </row>
    <row r="36" spans="1:12" x14ac:dyDescent="0.15">
      <c r="A36" s="5"/>
      <c r="B36" s="6"/>
      <c r="C36" s="6"/>
      <c r="D36" s="7"/>
      <c r="E36" s="7"/>
      <c r="F36" s="11"/>
      <c r="G36" s="2"/>
      <c r="H36" s="7"/>
      <c r="I36" s="8"/>
      <c r="J36" s="8"/>
      <c r="K36" s="8"/>
      <c r="L36" s="8"/>
    </row>
    <row r="37" spans="1:12" x14ac:dyDescent="0.15">
      <c r="A37" s="5"/>
      <c r="B37" s="6"/>
      <c r="C37" s="6"/>
      <c r="E37" s="7"/>
      <c r="F37" s="11"/>
      <c r="G37" s="2"/>
      <c r="H37" s="7"/>
      <c r="I37" s="8"/>
      <c r="J37" s="8"/>
      <c r="K37" s="8"/>
      <c r="L37" s="8"/>
    </row>
    <row r="38" spans="1:12" x14ac:dyDescent="0.15">
      <c r="A38" s="5"/>
      <c r="B38" s="6"/>
      <c r="C38" s="6"/>
      <c r="D38" s="7"/>
      <c r="E38" s="7"/>
      <c r="F38" s="11"/>
      <c r="G38" s="2"/>
      <c r="H38" s="7"/>
      <c r="I38" s="8"/>
      <c r="J38" s="8"/>
      <c r="K38" s="8"/>
      <c r="L38" s="8"/>
    </row>
    <row r="39" spans="1:12" x14ac:dyDescent="0.15">
      <c r="G39" s="2"/>
    </row>
    <row r="40" spans="1:12" ht="15.75" x14ac:dyDescent="0.15">
      <c r="A40" s="1"/>
      <c r="B40" s="1"/>
      <c r="F40" s="10"/>
      <c r="G40" s="2"/>
      <c r="I40" s="3"/>
      <c r="J40" s="3"/>
      <c r="K40" s="3"/>
      <c r="L40" s="3"/>
    </row>
    <row r="41" spans="1:12" x14ac:dyDescent="0.15">
      <c r="A41" s="5"/>
      <c r="B41" s="6"/>
      <c r="C41" s="6"/>
      <c r="D41" s="7"/>
      <c r="E41" s="7"/>
      <c r="F41" s="11"/>
      <c r="G41" s="2"/>
      <c r="H41" s="7"/>
      <c r="I41" s="8"/>
      <c r="J41" s="8"/>
      <c r="K41" s="8"/>
      <c r="L41" s="8"/>
    </row>
    <row r="42" spans="1:12" x14ac:dyDescent="0.15">
      <c r="G42" s="2"/>
    </row>
    <row r="43" spans="1:12" ht="15.75" x14ac:dyDescent="0.15">
      <c r="A43" s="1"/>
      <c r="B43" s="1"/>
      <c r="F43" s="10"/>
      <c r="G43" s="2"/>
      <c r="I43" s="3"/>
      <c r="J43" s="3"/>
      <c r="K43" s="3"/>
      <c r="L43" s="3"/>
    </row>
    <row r="44" spans="1:12" x14ac:dyDescent="0.15">
      <c r="A44" s="5"/>
      <c r="B44" s="6"/>
      <c r="C44" s="6"/>
      <c r="D44" s="7"/>
      <c r="E44" s="7"/>
      <c r="F44" s="11"/>
      <c r="G44" s="2"/>
      <c r="H44" s="7"/>
      <c r="I44" s="8"/>
      <c r="J44" s="8"/>
      <c r="K44" s="8"/>
      <c r="L44" s="8"/>
    </row>
    <row r="45" spans="1:12" x14ac:dyDescent="0.15">
      <c r="A45" s="5"/>
      <c r="B45" s="6"/>
      <c r="C45" s="6"/>
      <c r="E45" s="7"/>
      <c r="F45" s="11"/>
      <c r="G45" s="2"/>
      <c r="H45" s="7"/>
      <c r="I45" s="8"/>
      <c r="J45" s="8"/>
      <c r="K45" s="8"/>
      <c r="L45" s="8"/>
    </row>
    <row r="46" spans="1:12" x14ac:dyDescent="0.15">
      <c r="A46" s="5"/>
      <c r="B46" s="6"/>
      <c r="C46" s="6"/>
      <c r="D46" s="7"/>
      <c r="E46" s="7"/>
      <c r="F46" s="11"/>
      <c r="G46" s="2"/>
      <c r="H46" s="7"/>
      <c r="I46" s="8"/>
      <c r="J46" s="8"/>
      <c r="K46" s="8"/>
      <c r="L46" s="8"/>
    </row>
    <row r="47" spans="1:12" x14ac:dyDescent="0.15">
      <c r="A47" s="5"/>
      <c r="B47" s="6"/>
      <c r="C47" s="6"/>
      <c r="E47" s="7"/>
      <c r="F47" s="11"/>
      <c r="G47" s="2"/>
      <c r="H47" s="7"/>
      <c r="I47" s="8"/>
      <c r="J47" s="8"/>
      <c r="K47" s="8"/>
      <c r="L47" s="8"/>
    </row>
    <row r="48" spans="1:12" x14ac:dyDescent="0.15">
      <c r="A48" s="5"/>
      <c r="B48" s="6"/>
      <c r="C48" s="6"/>
      <c r="D48" s="7"/>
      <c r="E48" s="7"/>
      <c r="F48" s="11"/>
      <c r="G48" s="2"/>
      <c r="H48" s="7"/>
      <c r="I48" s="8"/>
      <c r="J48" s="8"/>
      <c r="K48" s="8"/>
      <c r="L48" s="8"/>
    </row>
    <row r="49" spans="1:12" x14ac:dyDescent="0.15">
      <c r="A49" s="5"/>
      <c r="B49" s="6"/>
      <c r="C49" s="6"/>
      <c r="E49" s="7"/>
      <c r="F49" s="11"/>
      <c r="G49" s="2"/>
      <c r="H49" s="7"/>
      <c r="I49" s="8"/>
      <c r="J49" s="8"/>
      <c r="K49" s="8"/>
      <c r="L49" s="8"/>
    </row>
    <row r="50" spans="1:12" x14ac:dyDescent="0.15">
      <c r="A50" s="5"/>
      <c r="B50" s="6"/>
      <c r="C50" s="6"/>
      <c r="D50" s="7"/>
      <c r="E50" s="7"/>
      <c r="F50" s="11"/>
      <c r="G50" s="2"/>
      <c r="H50" s="7"/>
      <c r="I50" s="8"/>
      <c r="J50" s="8"/>
      <c r="K50" s="8"/>
      <c r="L50" s="8"/>
    </row>
    <row r="51" spans="1:12" x14ac:dyDescent="0.15">
      <c r="G51" s="2"/>
    </row>
    <row r="52" spans="1:12" ht="15.75" x14ac:dyDescent="0.15">
      <c r="A52" s="1"/>
      <c r="B52" s="1"/>
      <c r="F52" s="10"/>
      <c r="G52" s="2"/>
      <c r="I52" s="3"/>
      <c r="J52" s="3"/>
      <c r="K52" s="3"/>
      <c r="L52" s="3"/>
    </row>
    <row r="53" spans="1:12" x14ac:dyDescent="0.15">
      <c r="G53" s="2"/>
    </row>
    <row r="54" spans="1:12" x14ac:dyDescent="0.15">
      <c r="A54" s="5"/>
      <c r="B54" s="6"/>
      <c r="C54" s="6"/>
      <c r="D54" s="7"/>
      <c r="E54" s="7"/>
      <c r="F54" s="11"/>
      <c r="G54" s="2"/>
      <c r="H54" s="7"/>
      <c r="I54" s="8"/>
      <c r="J54" s="8"/>
      <c r="K54" s="8"/>
      <c r="L54" s="8"/>
    </row>
    <row r="55" spans="1:12" x14ac:dyDescent="0.15">
      <c r="A55" s="5"/>
      <c r="B55" s="6"/>
      <c r="C55" s="6"/>
      <c r="E55" s="7"/>
      <c r="F55" s="11"/>
      <c r="G55" s="2"/>
      <c r="H55" s="7"/>
      <c r="I55" s="8"/>
      <c r="J55" s="8"/>
      <c r="K55" s="8"/>
      <c r="L55" s="8"/>
    </row>
    <row r="56" spans="1:12" x14ac:dyDescent="0.15">
      <c r="A56" s="5"/>
      <c r="B56" s="6"/>
      <c r="C56" s="6"/>
      <c r="D56" s="7"/>
      <c r="E56" s="7"/>
      <c r="F56" s="11"/>
      <c r="G56" s="2"/>
      <c r="H56" s="7"/>
      <c r="I56" s="8"/>
      <c r="J56" s="8"/>
      <c r="K56" s="8"/>
      <c r="L56" s="8"/>
    </row>
    <row r="57" spans="1:12" x14ac:dyDescent="0.15">
      <c r="A57" s="5"/>
      <c r="B57" s="6"/>
      <c r="C57" s="6"/>
      <c r="E57" s="7"/>
      <c r="F57" s="11"/>
      <c r="G57" s="2"/>
      <c r="H57" s="7"/>
      <c r="I57" s="8"/>
      <c r="J57" s="8"/>
      <c r="K57" s="8"/>
      <c r="L57" s="8"/>
    </row>
    <row r="58" spans="1:12" x14ac:dyDescent="0.15">
      <c r="A58" s="5"/>
      <c r="B58" s="6"/>
      <c r="C58" s="6"/>
      <c r="D58" s="7"/>
      <c r="E58" s="7"/>
      <c r="F58" s="11"/>
      <c r="G58" s="2"/>
      <c r="H58" s="7"/>
      <c r="I58" s="8"/>
      <c r="J58" s="8"/>
      <c r="K58" s="8"/>
      <c r="L58" s="8"/>
    </row>
    <row r="59" spans="1:12" x14ac:dyDescent="0.15">
      <c r="G59" s="2"/>
    </row>
    <row r="60" spans="1:12" ht="15.75" x14ac:dyDescent="0.15">
      <c r="A60" s="1"/>
      <c r="B60" s="1"/>
      <c r="F60" s="10"/>
      <c r="G60" s="2"/>
      <c r="I60" s="3"/>
      <c r="J60" s="3"/>
      <c r="K60" s="3"/>
      <c r="L60" s="3"/>
    </row>
    <row r="61" spans="1:12" x14ac:dyDescent="0.15">
      <c r="A61" s="5"/>
      <c r="B61" s="6"/>
      <c r="C61" s="6"/>
      <c r="D61" s="7"/>
      <c r="E61" s="7"/>
      <c r="F61" s="11"/>
      <c r="G61" s="2"/>
      <c r="H61" s="7"/>
      <c r="I61" s="8"/>
      <c r="J61" s="8"/>
      <c r="K61" s="8"/>
      <c r="L61" s="8"/>
    </row>
    <row r="62" spans="1:12" x14ac:dyDescent="0.15">
      <c r="G62" s="2"/>
    </row>
    <row r="63" spans="1:12" ht="15.75" x14ac:dyDescent="0.15">
      <c r="A63" s="1"/>
      <c r="B63" s="1"/>
      <c r="F63" s="10"/>
      <c r="G63" s="2"/>
      <c r="I63" s="3"/>
      <c r="J63" s="3"/>
      <c r="K63" s="3"/>
      <c r="L63" s="3"/>
    </row>
    <row r="64" spans="1:12" x14ac:dyDescent="0.15">
      <c r="A64" s="5"/>
      <c r="B64" s="6"/>
      <c r="C64" s="6"/>
      <c r="D64" s="7"/>
      <c r="E64" s="7"/>
      <c r="F64" s="11"/>
      <c r="G64" s="2"/>
      <c r="H64" s="7"/>
      <c r="I64" s="8"/>
      <c r="J64" s="8"/>
      <c r="K64" s="8"/>
      <c r="L64" s="8"/>
    </row>
    <row r="65" spans="1:12" x14ac:dyDescent="0.15">
      <c r="A65" s="5"/>
      <c r="B65" s="6"/>
      <c r="C65" s="6"/>
      <c r="E65" s="7"/>
      <c r="F65" s="11"/>
      <c r="G65" s="2"/>
      <c r="H65" s="7"/>
      <c r="I65" s="8"/>
      <c r="J65" s="8"/>
      <c r="K65" s="8"/>
      <c r="L65" s="8"/>
    </row>
    <row r="66" spans="1:12" x14ac:dyDescent="0.15">
      <c r="A66" s="5"/>
      <c r="B66" s="6"/>
      <c r="C66" s="6"/>
      <c r="D66" s="7"/>
      <c r="E66" s="7"/>
      <c r="F66" s="11"/>
      <c r="G66" s="2"/>
      <c r="H66" s="7"/>
      <c r="I66" s="8"/>
      <c r="J66" s="8"/>
      <c r="K66" s="8"/>
      <c r="L66" s="8"/>
    </row>
    <row r="67" spans="1:12" x14ac:dyDescent="0.15">
      <c r="A67" s="5"/>
      <c r="B67" s="6"/>
      <c r="C67" s="6"/>
      <c r="E67" s="7"/>
      <c r="F67" s="11"/>
      <c r="G67" s="2"/>
      <c r="H67" s="7"/>
      <c r="I67" s="8"/>
      <c r="J67" s="8"/>
      <c r="K67" s="8"/>
      <c r="L67" s="8"/>
    </row>
    <row r="68" spans="1:12" x14ac:dyDescent="0.15">
      <c r="A68" s="5"/>
      <c r="B68" s="6"/>
      <c r="C68" s="6"/>
      <c r="D68" s="7"/>
      <c r="E68" s="7"/>
      <c r="F68" s="11"/>
      <c r="G68" s="2"/>
      <c r="H68" s="7"/>
      <c r="I68" s="8"/>
      <c r="J68" s="8"/>
      <c r="K68" s="8"/>
      <c r="L68" s="8"/>
    </row>
    <row r="69" spans="1:12" x14ac:dyDescent="0.15">
      <c r="A69" s="5"/>
      <c r="B69" s="6"/>
      <c r="C69" s="6"/>
      <c r="E69" s="7"/>
      <c r="F69" s="11"/>
      <c r="G69" s="2"/>
      <c r="H69" s="7"/>
      <c r="I69" s="8"/>
      <c r="J69" s="8"/>
      <c r="K69" s="8"/>
      <c r="L69" s="8"/>
    </row>
    <row r="70" spans="1:12" x14ac:dyDescent="0.15">
      <c r="A70" s="5"/>
      <c r="B70" s="6"/>
      <c r="C70" s="6"/>
      <c r="D70" s="7"/>
      <c r="E70" s="7"/>
      <c r="F70" s="11"/>
      <c r="G70" s="2"/>
      <c r="H70" s="7"/>
      <c r="I70" s="8"/>
      <c r="J70" s="8"/>
      <c r="K70" s="8"/>
      <c r="L70" s="8"/>
    </row>
    <row r="71" spans="1:12" x14ac:dyDescent="0.15">
      <c r="A71" s="5"/>
      <c r="B71" s="6"/>
      <c r="C71" s="6"/>
      <c r="E71" s="7"/>
      <c r="F71" s="11"/>
      <c r="G71" s="2"/>
      <c r="H71" s="7"/>
      <c r="I71" s="8"/>
      <c r="J71" s="8"/>
      <c r="K71" s="8"/>
      <c r="L71" s="8"/>
    </row>
    <row r="72" spans="1:12" x14ac:dyDescent="0.15">
      <c r="A72" s="5"/>
      <c r="B72" s="6"/>
      <c r="C72" s="6"/>
      <c r="D72" s="7"/>
      <c r="E72" s="7"/>
      <c r="F72" s="11"/>
      <c r="G72" s="2"/>
      <c r="H72" s="7"/>
      <c r="I72" s="8"/>
      <c r="J72" s="8"/>
      <c r="K72" s="8"/>
      <c r="L72" s="8"/>
    </row>
    <row r="73" spans="1:12" x14ac:dyDescent="0.15">
      <c r="A73" s="5"/>
      <c r="B73" s="6"/>
      <c r="C73" s="6"/>
      <c r="E73" s="7"/>
      <c r="F73" s="11"/>
      <c r="G73" s="2"/>
      <c r="H73" s="7"/>
      <c r="I73" s="8"/>
      <c r="J73" s="8"/>
      <c r="K73" s="8"/>
      <c r="L73" s="8"/>
    </row>
    <row r="74" spans="1:12" x14ac:dyDescent="0.15">
      <c r="A74" s="5"/>
      <c r="B74" s="6"/>
      <c r="C74" s="6"/>
      <c r="D74" s="7"/>
      <c r="E74" s="7"/>
      <c r="F74" s="11"/>
      <c r="G74" s="2"/>
      <c r="H74" s="7"/>
      <c r="I74" s="8"/>
      <c r="J74" s="8"/>
      <c r="K74" s="8"/>
      <c r="L74" s="8"/>
    </row>
    <row r="75" spans="1:12" x14ac:dyDescent="0.15">
      <c r="G75" s="2"/>
    </row>
    <row r="76" spans="1:12" ht="15.75" x14ac:dyDescent="0.15">
      <c r="A76" s="1"/>
      <c r="B76" s="1"/>
      <c r="F76" s="10"/>
      <c r="G76" s="2"/>
      <c r="I76" s="3"/>
      <c r="J76" s="3"/>
      <c r="K76" s="3"/>
      <c r="L76" s="3"/>
    </row>
    <row r="77" spans="1:12" x14ac:dyDescent="0.15">
      <c r="A77" s="5"/>
      <c r="B77" s="6"/>
      <c r="C77" s="6"/>
      <c r="D77" s="7"/>
      <c r="E77" s="7"/>
      <c r="F77" s="11"/>
      <c r="G77" s="2"/>
      <c r="H77" s="7"/>
      <c r="I77" s="8"/>
      <c r="J77" s="8"/>
      <c r="K77" s="8"/>
      <c r="L77" s="8"/>
    </row>
    <row r="78" spans="1:12" x14ac:dyDescent="0.15">
      <c r="A78" s="5"/>
      <c r="B78" s="6"/>
      <c r="C78" s="6"/>
      <c r="E78" s="7"/>
      <c r="F78" s="11"/>
      <c r="G78" s="2"/>
      <c r="H78" s="7"/>
      <c r="I78" s="8"/>
      <c r="J78" s="8"/>
      <c r="K78" s="8"/>
      <c r="L78" s="8"/>
    </row>
    <row r="79" spans="1:12" x14ac:dyDescent="0.15">
      <c r="A79" s="5"/>
      <c r="B79" s="6"/>
      <c r="C79" s="6"/>
      <c r="D79" s="7"/>
      <c r="E79" s="7"/>
      <c r="F79" s="11"/>
      <c r="G79" s="2"/>
      <c r="H79" s="7"/>
      <c r="I79" s="8"/>
      <c r="J79" s="8"/>
      <c r="K79" s="8"/>
      <c r="L79" s="8"/>
    </row>
    <row r="80" spans="1:12" x14ac:dyDescent="0.15">
      <c r="G80" s="2"/>
    </row>
    <row r="81" spans="1:12" ht="15.75" x14ac:dyDescent="0.15">
      <c r="A81" s="1"/>
      <c r="B81" s="1"/>
      <c r="F81" s="10"/>
      <c r="G81" s="2"/>
      <c r="I81" s="3"/>
      <c r="J81" s="3"/>
      <c r="K81" s="3"/>
      <c r="L81" s="3"/>
    </row>
    <row r="82" spans="1:12" x14ac:dyDescent="0.15">
      <c r="A82" s="5"/>
      <c r="B82" s="6"/>
      <c r="C82" s="6"/>
      <c r="D82" s="7"/>
      <c r="E82" s="7"/>
      <c r="F82" s="11"/>
      <c r="G82" s="2"/>
      <c r="H82" s="7"/>
      <c r="I82" s="8"/>
      <c r="J82" s="8"/>
      <c r="K82" s="8"/>
      <c r="L82" s="8"/>
    </row>
    <row r="83" spans="1:12" x14ac:dyDescent="0.15">
      <c r="A83" s="5"/>
      <c r="B83" s="6"/>
      <c r="C83" s="6"/>
      <c r="E83" s="7"/>
      <c r="F83" s="11"/>
      <c r="G83" s="2"/>
      <c r="H83" s="7"/>
      <c r="I83" s="8"/>
      <c r="J83" s="8"/>
      <c r="K83" s="8"/>
      <c r="L83" s="8"/>
    </row>
    <row r="84" spans="1:12" x14ac:dyDescent="0.15">
      <c r="A84" s="5"/>
      <c r="B84" s="6"/>
      <c r="C84" s="6"/>
      <c r="D84" s="7"/>
      <c r="E84" s="7"/>
      <c r="F84" s="11"/>
      <c r="G84" s="2"/>
      <c r="H84" s="7"/>
      <c r="I84" s="8"/>
      <c r="J84" s="8"/>
      <c r="K84" s="8"/>
      <c r="L84" s="8"/>
    </row>
    <row r="85" spans="1:12" x14ac:dyDescent="0.15">
      <c r="A85" s="5"/>
      <c r="B85" s="6"/>
      <c r="C85" s="6"/>
      <c r="E85" s="7"/>
      <c r="F85" s="11"/>
      <c r="G85" s="2"/>
      <c r="H85" s="7"/>
      <c r="I85" s="8"/>
      <c r="J85" s="8"/>
      <c r="K85" s="8"/>
      <c r="L85" s="8"/>
    </row>
    <row r="86" spans="1:12" x14ac:dyDescent="0.15">
      <c r="A86" s="5"/>
      <c r="B86" s="6"/>
      <c r="C86" s="6"/>
      <c r="D86" s="7"/>
      <c r="E86" s="7"/>
      <c r="F86" s="11"/>
      <c r="G86" s="2"/>
      <c r="H86" s="7"/>
      <c r="I86" s="8"/>
      <c r="J86" s="8"/>
      <c r="K86" s="8"/>
      <c r="L86" s="8"/>
    </row>
    <row r="87" spans="1:12" x14ac:dyDescent="0.15">
      <c r="G87" s="2"/>
    </row>
    <row r="88" spans="1:12" ht="15.75" x14ac:dyDescent="0.15">
      <c r="A88" s="1"/>
      <c r="B88" s="1"/>
      <c r="F88" s="10"/>
      <c r="G88" s="2"/>
      <c r="I88" s="3"/>
      <c r="J88" s="3"/>
      <c r="K88" s="3"/>
      <c r="L88" s="3"/>
    </row>
    <row r="89" spans="1:12" x14ac:dyDescent="0.15">
      <c r="A89" s="5"/>
      <c r="B89" s="6"/>
      <c r="C89" s="6"/>
      <c r="D89" s="7"/>
      <c r="E89" s="7"/>
      <c r="F89" s="11"/>
      <c r="G89" s="2"/>
      <c r="H89" s="7"/>
      <c r="I89" s="8"/>
      <c r="J89" s="8"/>
      <c r="K89" s="8"/>
      <c r="L89" s="8"/>
    </row>
    <row r="90" spans="1:12" x14ac:dyDescent="0.15">
      <c r="G90" s="2"/>
    </row>
  </sheetData>
  <pageMargins left="0.39" right="0.39" top="0.39" bottom="0.39" header="0" footer="0"/>
  <pageSetup paperSize="11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795C-185C-4E0F-B529-B550A751E145}">
  <dimension ref="A3:D27"/>
  <sheetViews>
    <sheetView topLeftCell="A7" workbookViewId="0">
      <selection activeCell="F22" sqref="F22"/>
    </sheetView>
  </sheetViews>
  <sheetFormatPr baseColWidth="10" defaultRowHeight="15" x14ac:dyDescent="0.2"/>
  <cols>
    <col min="1" max="1" width="15" style="17" customWidth="1"/>
    <col min="2" max="2" width="22.5" style="17" customWidth="1"/>
    <col min="3" max="3" width="24" style="17" customWidth="1"/>
    <col min="4" max="4" width="12.33203125" style="17" bestFit="1" customWidth="1"/>
    <col min="5" max="16384" width="12" style="17"/>
  </cols>
  <sheetData>
    <row r="3" spans="1:4" ht="15.75" x14ac:dyDescent="0.25">
      <c r="A3" s="14" t="s">
        <v>11</v>
      </c>
      <c r="B3" s="14"/>
      <c r="C3" s="15"/>
      <c r="D3" s="16"/>
    </row>
    <row r="4" spans="1:4" ht="15.75" x14ac:dyDescent="0.25">
      <c r="A4" s="18" t="s">
        <v>12</v>
      </c>
      <c r="B4" s="18"/>
      <c r="C4" s="19"/>
      <c r="D4" s="16"/>
    </row>
    <row r="5" spans="1:4" ht="15.75" x14ac:dyDescent="0.25">
      <c r="A5" s="18" t="s">
        <v>13</v>
      </c>
      <c r="B5" s="18"/>
      <c r="C5" s="19"/>
      <c r="D5" s="16"/>
    </row>
    <row r="6" spans="1:4" ht="15.75" x14ac:dyDescent="0.25">
      <c r="A6" s="18"/>
      <c r="B6" s="18"/>
      <c r="C6" s="19"/>
      <c r="D6" s="16"/>
    </row>
    <row r="7" spans="1:4" x14ac:dyDescent="0.2">
      <c r="A7" s="20"/>
      <c r="B7" s="20"/>
      <c r="C7" s="21"/>
      <c r="D7" s="16"/>
    </row>
    <row r="8" spans="1:4" x14ac:dyDescent="0.2">
      <c r="A8" s="20"/>
      <c r="B8" s="20"/>
      <c r="C8" s="21"/>
      <c r="D8" s="16"/>
    </row>
    <row r="9" spans="1:4" ht="15.75" x14ac:dyDescent="0.25">
      <c r="A9" s="18" t="s">
        <v>15</v>
      </c>
      <c r="B9" s="20"/>
      <c r="C9" s="21"/>
      <c r="D9" s="16"/>
    </row>
    <row r="10" spans="1:4" ht="15.75" x14ac:dyDescent="0.25">
      <c r="A10" s="22" t="s">
        <v>16</v>
      </c>
      <c r="B10" s="22" t="s">
        <v>17</v>
      </c>
      <c r="C10" s="23" t="s">
        <v>14</v>
      </c>
      <c r="D10" s="16"/>
    </row>
    <row r="11" spans="1:4" x14ac:dyDescent="0.2">
      <c r="A11" s="24"/>
      <c r="B11" s="20"/>
      <c r="C11" s="21"/>
      <c r="D11" s="16"/>
    </row>
    <row r="12" spans="1:4" x14ac:dyDescent="0.2">
      <c r="A12" s="24"/>
      <c r="B12" s="20"/>
      <c r="C12" s="21"/>
      <c r="D12" s="16"/>
    </row>
    <row r="13" spans="1:4" x14ac:dyDescent="0.2">
      <c r="A13" s="24"/>
      <c r="B13" s="20"/>
      <c r="C13" s="21"/>
      <c r="D13" s="16"/>
    </row>
    <row r="14" spans="1:4" x14ac:dyDescent="0.2">
      <c r="A14" s="27" t="s">
        <v>23</v>
      </c>
      <c r="B14" s="33"/>
      <c r="C14" s="25">
        <v>1280914.76</v>
      </c>
      <c r="D14" s="16" t="s">
        <v>22</v>
      </c>
    </row>
    <row r="15" spans="1:4" ht="15.75" x14ac:dyDescent="0.25">
      <c r="A15" s="27" t="s">
        <v>23</v>
      </c>
      <c r="B15" s="34"/>
      <c r="C15" s="25">
        <f>1401027.37-420308.21</f>
        <v>980719.16000000015</v>
      </c>
      <c r="D15" s="16">
        <v>1</v>
      </c>
    </row>
    <row r="16" spans="1:4" ht="15.75" x14ac:dyDescent="0.25">
      <c r="A16" s="27" t="s">
        <v>23</v>
      </c>
      <c r="B16" s="34"/>
      <c r="C16" s="25">
        <f>105703.55-31711.07</f>
        <v>73992.48000000001</v>
      </c>
      <c r="D16" s="16">
        <v>2</v>
      </c>
    </row>
    <row r="17" spans="1:4" ht="15.75" x14ac:dyDescent="0.25">
      <c r="A17" s="27" t="s">
        <v>23</v>
      </c>
      <c r="B17" s="35"/>
      <c r="C17" s="25">
        <f>9664.98-2899.49</f>
        <v>6765.49</v>
      </c>
      <c r="D17" s="16">
        <v>3</v>
      </c>
    </row>
    <row r="18" spans="1:4" x14ac:dyDescent="0.2">
      <c r="A18" s="27" t="s">
        <v>18</v>
      </c>
      <c r="B18" s="32" t="s">
        <v>2</v>
      </c>
      <c r="C18" s="25">
        <v>854947.69</v>
      </c>
      <c r="D18" s="16">
        <v>4</v>
      </c>
    </row>
    <row r="19" spans="1:4" x14ac:dyDescent="0.2">
      <c r="A19" s="27" t="s">
        <v>19</v>
      </c>
      <c r="B19" s="32" t="s">
        <v>5</v>
      </c>
      <c r="C19" s="25">
        <v>37715.03</v>
      </c>
      <c r="D19" s="16">
        <v>5</v>
      </c>
    </row>
    <row r="20" spans="1:4" x14ac:dyDescent="0.2">
      <c r="A20" s="28" t="s">
        <v>19</v>
      </c>
      <c r="B20" s="32" t="s">
        <v>5</v>
      </c>
      <c r="C20" s="25">
        <v>751428.82</v>
      </c>
      <c r="D20" s="16">
        <v>6</v>
      </c>
    </row>
    <row r="21" spans="1:4" x14ac:dyDescent="0.2">
      <c r="A21" s="28" t="s">
        <v>20</v>
      </c>
      <c r="B21" s="32" t="s">
        <v>8</v>
      </c>
      <c r="C21" s="25">
        <v>283232.43</v>
      </c>
      <c r="D21" s="16">
        <v>7</v>
      </c>
    </row>
    <row r="22" spans="1:4" x14ac:dyDescent="0.2">
      <c r="A22" s="29"/>
      <c r="B22" s="26"/>
      <c r="C22" s="30"/>
      <c r="D22" s="16"/>
    </row>
    <row r="23" spans="1:4" x14ac:dyDescent="0.2">
      <c r="A23" s="29"/>
      <c r="B23" s="26"/>
      <c r="C23" s="30"/>
      <c r="D23" s="16"/>
    </row>
    <row r="24" spans="1:4" x14ac:dyDescent="0.2">
      <c r="A24" s="29"/>
      <c r="B24" s="26"/>
      <c r="C24" s="30"/>
      <c r="D24" s="16"/>
    </row>
    <row r="25" spans="1:4" x14ac:dyDescent="0.2">
      <c r="A25" s="20"/>
      <c r="B25" s="20"/>
      <c r="C25" s="21"/>
      <c r="D25" s="16"/>
    </row>
    <row r="26" spans="1:4" ht="15.75" x14ac:dyDescent="0.25">
      <c r="A26" s="18" t="s">
        <v>21</v>
      </c>
      <c r="B26" s="18"/>
      <c r="C26" s="19">
        <f>SUM(C14:C25)</f>
        <v>4269715.8599999994</v>
      </c>
      <c r="D26" s="16"/>
    </row>
    <row r="27" spans="1:4" x14ac:dyDescent="0.2">
      <c r="C27" s="31">
        <f>C26*1.16</f>
        <v>4952870.3975999989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pabe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01/ene./2021 al 31/dic./2021</dc:title>
  <dc:creator>FastReport.NET</dc:creator>
  <cp:lastModifiedBy>Juan Lee</cp:lastModifiedBy>
  <dcterms:modified xsi:type="dcterms:W3CDTF">2022-04-25T15:26:10Z</dcterms:modified>
</cp:coreProperties>
</file>